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ink/ink1.xml" ContentType="application/inkml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fabgroup-my.sharepoint.com/personal/pete_lewis_nefab_com/Documents/Documents/_PRL-OD/_NCSSA/2025 Rosters/"/>
    </mc:Choice>
  </mc:AlternateContent>
  <xr:revisionPtr revIDLastSave="0" documentId="8_{C97DF9E1-8150-401C-97C3-B804113665B3}" xr6:coauthVersionLast="47" xr6:coauthVersionMax="47" xr10:uidLastSave="{00000000-0000-0000-0000-000000000000}"/>
  <bookViews>
    <workbookView xWindow="1240" yWindow="120" windowWidth="17270" windowHeight="11050" xr2:uid="{00000000-000D-0000-FFFF-FFFF00000000}"/>
  </bookViews>
  <sheets>
    <sheet name="Registration Form" sheetId="1" r:id="rId1"/>
    <sheet name="Sheet2" sheetId="8" state="hidden" r:id="rId2"/>
    <sheet name="Website Form" sheetId="4" state="hidden" r:id="rId3"/>
    <sheet name="Map" sheetId="6" state="hidden" r:id="rId4"/>
    <sheet name="Sheet3" sheetId="7" state="hidden" r:id="rId5"/>
    <sheet name="Sheet1" sheetId="5" state="hidden" r:id="rId6"/>
  </sheets>
  <externalReferences>
    <externalReference r:id="rId7"/>
  </externalReferences>
  <definedNames>
    <definedName name="_xlchart.v5.0" hidden="1">Map!$B$3</definedName>
    <definedName name="_xlchart.v5.1" hidden="1">Map!$B$4:$B$28</definedName>
    <definedName name="_xlchart.v5.2" hidden="1">Map!$C$3</definedName>
    <definedName name="_xlchart.v5.3" hidden="1">Map!$C$4:$C$28</definedName>
    <definedName name="_xlnm.Print_Area" localSheetId="0">'Registration Form'!$B$2:$F$37</definedName>
    <definedName name="_xlnm.Print_Area" localSheetId="2">'Website Form'!$A$1:$F$48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6" l="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8" i="6"/>
  <c r="H46" i="1"/>
  <c r="D5" i="4"/>
  <c r="E6" i="4"/>
  <c r="D6" i="4"/>
  <c r="B6" i="4"/>
  <c r="B4" i="4"/>
  <c r="E7" i="4"/>
  <c r="D7" i="4"/>
  <c r="B7" i="4"/>
  <c r="E5" i="4"/>
  <c r="B5" i="4"/>
  <c r="H19" i="1"/>
  <c r="H16" i="1"/>
  <c r="H23" i="1"/>
  <c r="H24" i="1"/>
  <c r="H27" i="1"/>
  <c r="H13" i="1"/>
  <c r="H14" i="1"/>
  <c r="H15" i="1"/>
  <c r="H18" i="1"/>
  <c r="H22" i="1"/>
  <c r="H20" i="1"/>
  <c r="H21" i="1"/>
  <c r="H17" i="1"/>
  <c r="H25" i="1"/>
  <c r="H26" i="1"/>
  <c r="H28" i="1"/>
  <c r="H29" i="1"/>
  <c r="H30" i="1"/>
  <c r="H31" i="1"/>
  <c r="H32" i="1"/>
  <c r="H33" i="1"/>
  <c r="H12" i="1"/>
</calcChain>
</file>

<file path=xl/sharedStrings.xml><?xml version="1.0" encoding="utf-8"?>
<sst xmlns="http://schemas.openxmlformats.org/spreadsheetml/2006/main" count="56" uniqueCount="41">
  <si>
    <t>Add</t>
  </si>
  <si>
    <t>RECENT ADDITIONS</t>
  </si>
  <si>
    <t>BOLD NAME - Player on 2 Rosters</t>
  </si>
  <si>
    <t>Northern California Senior Softball Association</t>
  </si>
  <si>
    <t>Manager</t>
  </si>
  <si>
    <t>Assistant Manager</t>
  </si>
  <si>
    <t>&lt; Phone &gt;</t>
  </si>
  <si>
    <t>&lt; Email &gt;</t>
  </si>
  <si>
    <t>Age Group</t>
  </si>
  <si>
    <t>APPROVED</t>
  </si>
  <si>
    <t>PAID</t>
  </si>
  <si>
    <t>Revision</t>
  </si>
  <si>
    <t>A</t>
  </si>
  <si>
    <t>Age</t>
  </si>
  <si>
    <t>Last / First Name</t>
  </si>
  <si>
    <t>Birth YR</t>
  </si>
  <si>
    <t>Zip Code</t>
  </si>
  <si>
    <t>Address - City - State</t>
  </si>
  <si>
    <t>Removed Players</t>
  </si>
  <si>
    <t>NCSSA Use Only</t>
  </si>
  <si>
    <t>Birth Yr</t>
  </si>
  <si>
    <t>Year =</t>
  </si>
  <si>
    <t>&lt; Name &gt;</t>
  </si>
  <si>
    <t>Name</t>
  </si>
  <si>
    <t>Birth Year</t>
  </si>
  <si>
    <t>Write-In Temporary Players</t>
  </si>
  <si>
    <t xml:space="preserve">Tournament  Use Only                  </t>
  </si>
  <si>
    <t>Last Name, First Name</t>
  </si>
  <si>
    <t>Address, City, State</t>
  </si>
  <si>
    <t xml:space="preserve">            NCSSA</t>
  </si>
  <si>
    <t xml:space="preserve">Team Zip Code: </t>
  </si>
  <si>
    <t>Average Age</t>
  </si>
  <si>
    <t>Zip Codes</t>
  </si>
  <si>
    <t>Level</t>
  </si>
  <si>
    <t>North- Yuba City</t>
  </si>
  <si>
    <t>East- Jackson</t>
  </si>
  <si>
    <t>West- Petaluma</t>
  </si>
  <si>
    <t>South- Turlock</t>
  </si>
  <si>
    <t>enter age group here</t>
  </si>
  <si>
    <t>enter team name here</t>
  </si>
  <si>
    <t>2025 Official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</si>
</sst>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6"/>
      <color rgb="FF00B0F0"/>
      <name val="Arial Black"/>
      <family val="2"/>
    </font>
    <font>
      <b/>
      <sz val="16"/>
      <color theme="1"/>
      <name val="Arial Black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2"/>
      <color rgb="FF000000"/>
      <name val="Arial"/>
      <family val="2"/>
    </font>
    <font>
      <sz val="16"/>
      <color rgb="FFFF0000"/>
      <name val="Arial Black"/>
      <family val="2"/>
    </font>
    <font>
      <u/>
      <sz val="14"/>
      <color theme="1"/>
      <name val="Arial"/>
      <family val="2"/>
    </font>
    <font>
      <sz val="16"/>
      <color theme="1"/>
      <name val="Arial Black"/>
      <family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sz val="12"/>
      <name val="Arial Black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6"/>
      <color theme="1"/>
      <name val="Calibri"/>
      <family val="2"/>
      <scheme val="minor"/>
    </font>
    <font>
      <sz val="12"/>
      <name val="Arial Narrow"/>
      <family val="2"/>
    </font>
    <font>
      <b/>
      <sz val="16"/>
      <color rgb="FF000000"/>
      <name val="Arial"/>
      <family val="2"/>
    </font>
    <font>
      <b/>
      <sz val="10"/>
      <name val="Arial Narrow"/>
      <family val="2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sz val="14"/>
      <color theme="1"/>
      <name val="Calibri"/>
      <family val="2"/>
      <scheme val="minor"/>
    </font>
    <font>
      <sz val="9"/>
      <color theme="10"/>
      <name val="Arial Narrow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 Black"/>
      <family val="2"/>
    </font>
    <font>
      <b/>
      <sz val="10"/>
      <color rgb="FFFF0000"/>
      <name val="Arial"/>
      <family val="2"/>
    </font>
    <font>
      <b/>
      <sz val="14"/>
      <color rgb="FF000000"/>
      <name val="Calibri"/>
      <family val="2"/>
    </font>
    <font>
      <sz val="11"/>
      <color rgb="FF00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/>
    </xf>
    <xf numFmtId="0" fontId="9" fillId="2" borderId="18" xfId="0" applyFont="1" applyFill="1" applyBorder="1"/>
    <xf numFmtId="0" fontId="21" fillId="0" borderId="0" xfId="0" applyFont="1" applyAlignment="1">
      <alignment vertical="center"/>
    </xf>
    <xf numFmtId="0" fontId="16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9" fillId="2" borderId="16" xfId="0" applyFont="1" applyFill="1" applyBorder="1"/>
    <xf numFmtId="0" fontId="8" fillId="0" borderId="22" xfId="0" applyFont="1" applyBorder="1" applyAlignment="1">
      <alignment horizontal="center" vertical="center"/>
    </xf>
    <xf numFmtId="0" fontId="2" fillId="0" borderId="4" xfId="0" applyFont="1" applyBorder="1"/>
    <xf numFmtId="14" fontId="18" fillId="2" borderId="13" xfId="0" applyNumberFormat="1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1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2" fillId="0" borderId="3" xfId="0" applyFont="1" applyBorder="1" applyAlignment="1" applyProtection="1">
      <alignment horizontal="left" vertical="center" inden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left" vertical="center" indent="1"/>
      <protection locked="0"/>
    </xf>
    <xf numFmtId="0" fontId="23" fillId="0" borderId="11" xfId="0" applyFont="1" applyBorder="1" applyAlignment="1" applyProtection="1">
      <alignment horizontal="left" vertical="center" indent="1"/>
      <protection locked="0"/>
    </xf>
    <xf numFmtId="0" fontId="21" fillId="0" borderId="0" xfId="0" applyFont="1" applyAlignment="1" applyProtection="1">
      <alignment vertical="center"/>
      <protection locked="0"/>
    </xf>
    <xf numFmtId="1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14" fontId="20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2" fillId="0" borderId="14" xfId="0" applyFont="1" applyBorder="1" applyAlignment="1" applyProtection="1">
      <alignment horizontal="left" vertical="center" indent="1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left" vertical="center" indent="1"/>
      <protection locked="0"/>
    </xf>
    <xf numFmtId="0" fontId="22" fillId="0" borderId="1" xfId="0" applyFont="1" applyBorder="1" applyAlignment="1" applyProtection="1">
      <alignment horizontal="left" vertical="center" indent="1"/>
      <protection locked="0"/>
    </xf>
    <xf numFmtId="0" fontId="0" fillId="0" borderId="24" xfId="0" applyBorder="1"/>
    <xf numFmtId="0" fontId="0" fillId="0" borderId="31" xfId="0" applyBorder="1"/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8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16" xfId="0" applyFont="1" applyBorder="1" applyProtection="1"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6" fillId="0" borderId="27" xfId="1" applyFont="1" applyBorder="1" applyAlignment="1" applyProtection="1">
      <alignment horizontal="center"/>
      <protection locked="0"/>
    </xf>
    <xf numFmtId="0" fontId="29" fillId="0" borderId="0" xfId="0" applyFont="1"/>
    <xf numFmtId="0" fontId="15" fillId="0" borderId="0" xfId="0" applyFont="1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3" fillId="0" borderId="14" xfId="0" applyFont="1" applyBorder="1" applyAlignment="1" applyProtection="1">
      <alignment horizontal="left" vertical="center" indent="1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 indent="1"/>
    </xf>
    <xf numFmtId="0" fontId="22" fillId="0" borderId="5" xfId="0" applyFont="1" applyBorder="1" applyAlignment="1">
      <alignment horizontal="left" vertical="center" indent="1"/>
    </xf>
    <xf numFmtId="0" fontId="22" fillId="0" borderId="15" xfId="0" applyFont="1" applyBorder="1" applyAlignment="1">
      <alignment horizontal="left" vertical="center" indent="1"/>
    </xf>
    <xf numFmtId="0" fontId="22" fillId="0" borderId="9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164" fontId="34" fillId="0" borderId="30" xfId="1" applyNumberFormat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left" vertical="center" indent="3"/>
      <protection locked="0"/>
    </xf>
    <xf numFmtId="0" fontId="35" fillId="0" borderId="14" xfId="0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left" vertical="center" indent="3"/>
      <protection locked="0"/>
    </xf>
    <xf numFmtId="0" fontId="10" fillId="0" borderId="41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23" fillId="0" borderId="40" xfId="0" applyFont="1" applyBorder="1" applyAlignment="1">
      <alignment horizontal="left" vertical="center" indent="2"/>
    </xf>
    <xf numFmtId="49" fontId="10" fillId="0" borderId="40" xfId="0" applyNumberFormat="1" applyFont="1" applyBorder="1" applyAlignment="1">
      <alignment horizontal="left" vertical="center" indent="2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0" fillId="3" borderId="25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0" fontId="31" fillId="0" borderId="39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35" fillId="0" borderId="26" xfId="0" applyFont="1" applyBorder="1" applyAlignment="1" applyProtection="1">
      <alignment horizontal="center"/>
      <protection locked="0"/>
    </xf>
    <xf numFmtId="0" fontId="35" fillId="0" borderId="38" xfId="0" applyFont="1" applyBorder="1" applyAlignment="1" applyProtection="1">
      <alignment horizontal="center"/>
      <protection locked="0"/>
    </xf>
    <xf numFmtId="0" fontId="18" fillId="0" borderId="31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9" fillId="0" borderId="31" xfId="0" applyFont="1" applyBorder="1" applyAlignment="1">
      <alignment horizontal="left" indent="1"/>
    </xf>
    <xf numFmtId="0" fontId="33" fillId="0" borderId="31" xfId="0" applyFont="1" applyBorder="1" applyAlignment="1">
      <alignment horizontal="left" inden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/>
    <cx:plotArea>
      <cx:plotAreaRegion>
        <cx:series layoutId="regionMap" uniqueId="{BE186DF0-3607-4A8B-B4C5-DF23B07E0391}">
          <cx:dataId val="0"/>
          <cx:layoutPr>
            <cx:geography viewedRegionType="dataOnly" cultureLanguage="en-US" cultureRegion="US" attribution="Powered by Bing">
              <cx:geoCache provider="{E9337A44-BEBE-4D9F-B70C-5C5E7DAFC167}">
                <cx:binary>3Fppb904lv0rQT6PUiQlkmKj00BT0tNbbD9vcRJ/ERzHkShRIiVq//Vz46yupKqramaAwhiGjfco
iuRdzz2X/7yf/3GvH+66Z3OtG/eP+/nl86Lv7T9++cXdFw/1nXtRq/vOOPOhf3Fv6l/Mhw/q/uGX
993dpJr8F4Jw8Mt9cdf1D/Pzf/0T3pY/mBNzf9cr01wMD91y+eAG3bvfGfvp0LN7MzT9x+k5vOnl
81eN6h/eP7vq7/oH9/zZ3ftaNbFyfafue/zyefTv588eml71y/ViH14+fzL+/Nkv//rnL7+5t5+u
/2nbPx16Zo3r73Rk3sNCggqEn679bfhx4afr/iCIZxpk1Q8f3+WLF5hhRAkTn3+eP9OmyT8Pe5jg
F5QFgQjFlxXP7uovm/ivZ78WwncbeTzI3fv33YNzILzH/583/2neE4F9kueTr8jL52+Hd3fPoo9q
WZ7/B/V8W/mrhDQYhQb9vHx+etctblRaPzx/ppx5fGO3fBLnq6ufKesH7YEU/8/06Yfoi3Q/2dK3
w/xZffIXgfA55jj8pM/w1/pEL0JKCBeMfnrgy8Jf1Ap7+Utq/TrviQ5/rlZwqUY5fTe4v6TcR3F9
U+710MGH6m+pWRaQLwL+n2o2fOFTEgbo4xufuih6wTlGgaBflvqiS1j9L+ny67w/oMt/13fvTfeX
9PgonG963N/dV840f0c9gmz/F/VIfBoQHjL0+AOh/Kk6yQvGfYqpT76Mf0ozn7X6cS9/Ravf5v0B
rV6ZxtR/KfR+EtU3rZ4/QOIa6ru/oVp/P+j+XrT/7bGvyTa+6++SR3jwM0zy09Evqf9Xg09QxveZ
4ZNZ7N6/fE4R5ZwEjEKmZhRDkIB0DQjkExD4+L7PL/kSGb5DEL85/+HO9S+fP0KAx3xBAwoLEMGf
P5sevg4xnyFfcN8PQ8bBSRrT9cUjsPAF4hSFIUVIcMaeP3NmeBwKXwgeYCpIgDghjLKvMO7c6CU3
zVchfv78rBnqc6Oa3r18zgIIc/bTcz/dOoWUZ+/vLgErwuP4v1RIxsInCh+10vFI2xj1LA2qQlZF
n/DJxKIjO+69c22vN6IMJklwOUqL/TinyzuO8fxhWX07y24lCUHdpl7D+awbkVx53keDCEhEOtrJ
rKzriGgbT5Ttws7t8mHZk0HLpgxTlttT4gbpc2+QAtHr1dyy1ZO0fONNfTo4Es/KiwXfEnwg1Swd
srGr0kJoc8bydWfdnICkG8lrHVkbhXUe+TpMxmbOZKP1pRHtVVl1r7FaJaZttNrskiLyxqz5kU38
DZsHHPEslNyDrdP6iiEXd6iKvWyZIrooJb2sPiiRUtyFm1wfJw+9JrYV6WyqLEH2nQpuPXNU2O2X
vE9MkW8aH0dztey9uUnC5f3QdHJuN2UTnuJhlGN7MZen7XAeuCxucRBn3JPlgqPJdbBsv6sU2RZF
tTE+22JVbLWvZFAWGzfSRMOGiqI596tGCq43VThKk5t4saXMq5LELVmx7Av9ULbsSPFUyn4q9gsy
O6vmxHVoWwTCbW2dmVjXTJo+l7VIa9UfxGBSr55lTftEVToe5nNanNOJRlNWyRF02Ph73OAyXkaS
JbOgH7LmLCyvK8elZiZmPDi0mUtav1UR73lc9LO05MpqkwxW5bJolzyurPdeK+uifh31SZ11ce4f
m2zd9HgJYkonLpfGpj3HU2xCcWj9YIqmYUkRRrsWDtSq+jU3+Mb46Ex1w8ZYHZXjW4ajkQeJ4O3b
ANudEH1MbBDOUeH3MmiOuaMn2Uq2Ob/PJzBoP98Wnj6wzJMu7KMyN1Hf87NBXSJ9OhIU9bBZzhqp
Gyx1n28JmGKppq1m9JSEhVQdO+A5kINZEhMO+w6PpxUZDtrMMlCltOLeCbIJQnWwptpNrUm6pd2P
QyeHZdyaaTrr1up17t0tvJcj6lNe9SesOm+7MO31eMMd7mUxeJu6qGTu26PBddK1fpSN034J8svK
TOdIvSlz2Owc7NoyT9jQb+hcx5AuY9SBnxV5NgK417smy6NQ8wgL0Lp50Nhs27KA03nv1nWOdTgn
RVnLYhaynLqTrLbn43K6Zkrq5WJl72xWyolf4Pq8qlPK8KZp17TkU9qj5tZSHrFycrLh+MAK7wrN
waYR2UlhgrfYrx6CgJ6sNL+eG7bhto6nkUYk9M+d9bd9hm5tobdBtVyVwbDL1umma6YNGlzS1V1C
qU4UyzaVOCnCgMU1a9qYTOJ9Ze91RaLM9DEYkPQLm1RCHxdLohGOEYow4lW5mQZwMPPWLXf5PFLJ
VzpGuHVHtNaSByTJ1GvqBREOYLrf+XKxIioLtMMTimZnT/pJRUKf5auJtKqjAL3Lq7dupbFoSVTN
c0xdL/k4JX7FpNVgT2JM5h48qA5lEF40Ho6DLpPBQiLTNWXarWGVQJaI6eQRCKEdBNwgvBzQzpHy
gqgLFA6JcOTW1ZVkoo5m6iSbtGx1duK5eks8U0ql7DUifpr3XdygKl29+66GAD3GufZlm73ue9NB
uOlbSeh5ST/Y1ckQDHrlbmPbYlPb4aH367PerucOVVs3dKnI+M4PzMmgShNRrz3DkL1iyhDEIL1o
Saoi7ar8kDVDZ+QogjIFgkBWQfka4y71gmlj2GolG5a7KayI9EoWNZOJuFC7xeuioScJ1ThpqjDW
7r5SbYx7FOvplvXVdgjRFixdTp04nVywD/zKl6PfXK7GXC2Vt/NRcK5Kd78udYLX/p6xBQQ4yFWv
sQpwzDuW9sJGi3PR3LJJzlWX6lZtO3eeW7zHRXVXsEOur/UAYa9eEr50WnIN8pxea1Rveo7ibKFr
lKPpuNRBmShSxbYkx3BuI8gskil1YwLIbV157SySdvJkXqglsusK+sqZD2bXvRmEiYuaRdNUbvtR
XS6tjp1H3kw6OITGynUsdx4FRYcoMqg5dWGx00wfjOekXq9nBCcJlz3qsDRFt+fUnhi3JLkhm5XS
d2UX7BR/ZUN05k3+adVmKWrpZUFRFATN9bCyvaeaiPs1knm3xB0eNmxEMTG5RAwlyOmda3iSuyKG
48ZrlcXWrb4MHejPZubUZ69XViY5ApsrdwBV4kB15/lSyKxCKcb9pWjrZKRvMzRel5A2pAr4pTeo
hynsk7DvTsoql1WXn1fePQ4ho2nwWyZSFppNWfhOZsg/FSFkjo5F3tRuW+XuhBs24VLcV7mNAO/f
etZLs8Y778IQQpGw20XoKhr9/LW3imQMyW4dgg1t0c0w1iDYOqrX8lpMBHy3j6duPNZNe9NAsua6
ADvJt7hn0k2vw7I9iLVO+tzbjP5t7nsfLUqqlW6HoAZ5VAnk/ItmcaDC+YwpfNVUwRuhs02/9Cdd
290C75Y0rLo0PN8UQ3WZCYg2vh874d8KVn5wvmVbhcfErMOZ1+bS137CSp0s69zIjOBQ2jGUa9hd
guXHPmFRrtzpVLS7ZlAnAonwDAKdnFowAkQ1nP1UVPO+c+oEMBiLMDihm95Y0FidWel7LUQKEVjZ
l7knq7GISYjPEK4vsgni1ZxpiVp+bvMrHHI43irXuT329ZxYvsSNKgAlBZKGN2N//x1c/gnoxFCk
/Rpz+oyF6CPSDghA3KeY01GvxuMyoaMxTZnUFm9YE25cgRNXDBvld2k7gIabkjhwEwB7Q1m//f09
EEDQP+6Bh34QApjmggZP96AyUeVzsaJj2fa7uqlohLM5jCpdFltwRS0Zx8cF2SNRwtzgakxJx7c2
yCu5jNUWmeEqz6o8WkFYnk+jzlbRR0trSL9lZSNzdU+q5oNuWwdYKxjeemQ+PJ7hc3n0WZCf0Py9
sUun8uIzL/v147+uTQ2/j+Taty+ffvzGvX0sZb4Scb+qk57yp39m8I9VWCHyfQqyZiTgGEi279T1
kwrrkaR6UqH9OP9rhQUMDvIRF4T4zAcjflJhIRz6FL72SUAw1HVfKiz+gvqCMhHSgD9O+1ZhAQuI
RAAl4aeyDGZ9qQWf6ASI88+fv6+wwh8M7enO6ccC7LsCq+wKQLO0NkcO8O+yYuaC5usGQzaRxarl
kBVVTAKofHRfnvaAT6ohfK0VispqXuDrIOzSrobSSFlUSc8NPSDAGW85XlNMWcTGkMmc5wAjFrsb
fYizRU42fTuDpXZBAXDEo6etIHERtlDW1fOJy4qkaqp3Pm56eMdo93nDvdvR7/ZlZ6e4H9pWBisb
L8RkD6sezbFZTVpOLT8tER0iz5HDiPtzW5ndYC3AyM46QHwuk6zmia5QOciubiAoN00Thcbr5dr1
71iR66ix+c6iud9PBpBHzthm0c0HVYo6DZqhkMtSh2cht0qWCi1StFBhobYAMDDidIbWRTJkuDh0
VTanE55Nope4R0Mo+9W7ERU+tCv0Asg5+4ijBjNFtbZzGgCldKsh8Eb/n53wo+cxzLgIAiwIeMrv
0Rzf0a+fuYLwh/nfOSE8jhnDsICg/vdOCKQ5cOoU6Az+0Qu/oznCFwGGxBgyAjCDBgz88xvNQSgn
VPgsDAWoKvgzTujjjzTGE5rjV1v/Fc2BSZOFeTe6Yz2/Ap5GhkGd+FOZVOZdmQEen9AuGysnR7Ju
bBjYiOvlbMzGI+mCEfIqVEOhF2l6b8s5yufywBiLOW92eZa96eq31DRxtXaAZdjJ1FbRgHXEi7WV
OQO+guL9uvSlDNh0wXS7xWv9qmnL17PJ06njp2LupKLLho/rBw+Vl37TvfJ6BZBV6asqMzuq/LSm
OoznjiT9FGxCr9vkq9qEOpdCg1ctrrqjGXsNafdihrrAMNLKmS/n01ofdWDibLBxv5ZR3nYQF7TE
Pkuq2vdiXTQyXPOkzqZkJt4uK5hkppaNT7adN8eltbIJ9zlgU10ssQNHryHRlSpFw9upu8nUWdad
W/E2xztcXjR6iI1XbAXad60et9zmBx91kUDvmbiZMh2tDY4pMA8rmqOqXpN6HmJBnKQrk8EQRGI5
W2khCVQ8PFByHmco0U3k29tcA9fRbFw/HnBVR66eoiJTUd0hLXNE927NT2dbR2XvNi7XV73qZG3F
q4VQWel+gKoVkOhiZL0WUdXU0qsFMAZA9HhCRLwdAIyo1CxltHD3AWtv0zTDAiSEOlNB34BlCKkr
nMsuXG6bMQRiy+yzUERGu2ip/cgBLTYvJF7IFS6KJA+9DfFVSrzhtK0Bxdn6tM2PAQQlnTMIdbmW
gTefdgE+qgAdM4EOsOerbnU6CerlZKzisqyiuV6OTDhg3ZY6JoU5mlGlXeDJLBwTVgUy4CsQNnTv
QWxlJY+mjiYTyVPX1zfB2iVBQ66moJVUL7Io5yFqcBY70lyOTRfXDdTzhccLaTTeVWMXFZwdwJuP
1XhaLLcKIcg72E/6lcTY8rcgzqvC6usWQHzrOolX/M6vVDST5RCgM0INjTI6evGExHWZq/M+p2cz
82WVL2fQpZE4WN8WbX2xiiEqhUpw39y2Ppbc6ssheCCld0XAKoOil0sA3tl6UOIOkT+qzdjYjTFl
1IZ417D6iuZ1OgNqJMCnLEv5buWp4bfVAoRY2xspII245U0NOdIv3a5uvWh0Dxmu4pBdFt5NN96t
o5Hc3AzzDSEixd1J0wCBEAwnSjUX1EEGaugRNe17YXrAYuErh8ge6N6TvGjPIanw0cqCFFsX0E0B
hKlaw8PooXg0NFmUTmgD61LgYahJgxqraBmnYxAUD4q/Wws/tgU/Uz1EF5cFaeWGKzW08TTz86rx
Ep9bqEbHtKLrsQmDGIGyw67ZMZRdzKjetSMqIjsNSZjzSk6Y7PMgOxJ/zWXGcPr/ONdxINQZIHuM
MTTog9/Pdd+3qL7w4j/M/5rryAvKoVFAseAcUOT3uc5/gRCBJOtjFoqA+t8A58cOJNQ70GtAiAEm
fZLrgMoXjFMi4F/I6Z/JdfQjln6a654encL+vkecc8NFQUxAjpOaz31aXzSDe0fLYU9Fe8htnyqb
Q916hgypoU4cAE4GeygMTzxURWbxd2vey9lzl6UHHjSa4KLparmaAQhjlthQA63bS8yD2wKMr52H
HSDsqDFl3BMbRh0mAE7Fq7UOd9BU2LViPLVVc1FB1BbMpq6yZ8OYJ+1c7zv/g4/ITkzDfgnHKC+z
pK/Qq1L4MWtYworTcryexiBuO/BgZ+y1rssLOutXTTkdJlFtiFvyqJt4GxFMjwNfz8ZyjDz/elqI
JF2YdFN2NiuxpWrZGkAiG1H4u0kPabAETVRNbR0rZaTHCiOtrTYY6nTOgbb0qoTw6RT3SyVFrmIu
5tR4NkJePstiwrJ0vgBRDO8nr4kxgN2KQ1+ghghTo1d1WFyAiBIMYVVhYFPbBv6EVF/jot8t5XmR
D4kezkPtJS68Wer5ren7zRqMd9Z2I5Sf3rZSSE7FzrP1WyBxd7Wp0tHTkQvLKJwAajMLNOC6ddrJ
qi1PDCAMW/N3faeTrAqibmwjxrichJI+JLuy7Pba+VEIXAPKVDJWt7h86HKamOawkAHASo7eeHUT
U3+NC93EGjiccY6FyA8WuOq87GUOj7GxTEJo8KDiqjX9sfcu1MhOPceuWrUA9uGE77J6kFCwbCpe
JHTM42JZD6RzSeYCybuBy9xAjufVBKzmoc6PS/nQi3MztymdBGB51p6gkovYK/A5La+cEu/zui+A
Dux2TZ8lrbv1GdnWrByANTjNVH01zS7bK+Ntad9r6XftRvQYX3AHWbvvsz4pwhVJWqPsBkFVnmc1
VCVef9au4SqJGA+LModOPxSLBzjEjxo9n2DXR2PAgXINXkHbadt6Qwo65KB5FfgxXrNIt1Wsx3Dv
rUb6YoCuiXEuDdh8EBkUP1AAneSZt+1KL0YTrWVuufTbdh+Y9hAKvrODfSdAtxIq54hAj8xD4Qa1
bTxz7wDC2E0+IE/ohYyrv9MDsPkDZiIqLAc93ULzopIaQ+uNDzvtz6deww/hok48NSWKD3cUdUk1
dOAo4bUDFn4MX7XZAP6M0UnHOgU8Jg2TedBFkonRHtfayHnYLJB/fa/cjUEWjSOLbZPvOqVfLc56
yaidlqLPTgOcRz33ZBs0oQRk+U7VKm1neJ+bkmBY5RwwyErVjcPqPRrrmFEbr/NwZYYq8fIPlIA1
aEAOeXNvGxEhaFnVDXrF2gbq4GWPPX9TihxYSbGf2dtQ+xeNAKY9f01UEQ0BUKb2mJm7fl0OxXzp
5WTfleuridt09Yeoa9e3uhKH0S+PYcfOHHAwGGBuDo5ZL8tJOGDZNO/zVR+bRkGF2ZzVuY5noLLX
5TjZPMX1ckOQl2RTFdX22E5jgsdxy+osGuoaWmr5ckS9f8lqnYSu2JsWyxDMqXA3QKNF5eCnuutO
bbPEPmBqzPOUrcOG9vfIrbHX+FuegY0AdS8wRCR1rFURt9kUizJPV+Y29XTShj6ACA2gtZKlPwAl
zbfQg921TRd5pttNzpc9em1LIJcHsiFVFykP8Ci/qkO7WyE0ZjrQMrP2tQ3MRtfqYPwi9WgmrSmv
u0zdtNpucJ7FuCUbRRE0rdp4KIRsyWwiO7KdGouk74A+aJtI1yh2TbkLjYKQAAw1KaJi9hIDfd0e
ivHVTnvE1O1aZIDopkbOQIQmhospRq29c+Ny3oT0tO9RxC20aqG3FXNzxwyEjqC0AMaAhS+9tBrX
eG7F1Vz5CXQ8Za7dXT1PeyvmAxXQDytXWc0QRFYeZVkV562/LyG8aGgNY6SiArlI6SWhxRSpZoIY
oNPGvPLBnWY/27uKXSCLo0Kve0d5mhX+toA2QePwbebGSAXNblE1dExm6F1g6D7k3N8re0rBV8Wa
g1RPWbXpZrHrupPea9IA0tNCDgQXk1wI5M66GSE/5oku8cUCdZc3Tpu1vu81hWWy/LQey3gIDDAU
1X6u2jd9Fu6yvEqXoojxjOSSzZFRRTLV0EHytTTLmPT1eWHsB9S5W02vnJi2YhleA20J/Z32imLo
UNY8Ws28x1adBGG/LQS/tgylo2jSzk3XXLk01Fh27mES58rDKdz/u2FM39nSeECjbAjpgdj/4ENH
bULQNCFd4kEvavbmtLU5ktmiOykYYFvs2qgAZ/0bAM3PvOpPqc2vdyY+jj5elrg2v3//5Lce+kIV
/vxFf4wr/Q+3UR6XfrwX85uv+4t3VL9du/359n8kif8vxfCUOP2BMv5zYvgLVzv/ZtL4gXt7wt39
OWn8oeuQf6/zPy1qfqjn/uz5//Q1wj8qje/CzG85x+eOzOM9/n/9NwAAAP//</cx:binary>
              </cx:geoCache>
            </cx:geography>
          </cx:layoutPr>
          <cx:valueColors>
            <cx:minColor>
              <a:schemeClr val="accent1">
                <a:lumMod val="60000"/>
                <a:lumOff val="40000"/>
              </a:schemeClr>
            </cx:minColor>
            <cx:maxColor>
              <a:srgbClr val="FF0000"/>
            </cx:maxColor>
          </cx:valueColors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4/relationships/chartEx" Target="../charts/chartEx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199995</xdr:colOff>
      <xdr:row>40</xdr:row>
      <xdr:rowOff>132900</xdr:rowOff>
    </xdr:from>
    <xdr:to>
      <xdr:col>7</xdr:col>
      <xdr:colOff>209160</xdr:colOff>
      <xdr:row>40</xdr:row>
      <xdr:rowOff>140160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8210520" y="9743625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FD72419F-D356-4658-A891-B8646C8A431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201520" y="973462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95250</xdr:rowOff>
        </xdr:from>
        <xdr:to>
          <xdr:col>2</xdr:col>
          <xdr:colOff>1123950</xdr:colOff>
          <xdr:row>42</xdr:row>
          <xdr:rowOff>158750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Sort Player Names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38</xdr:row>
          <xdr:rowOff>31750</xdr:rowOff>
        </xdr:from>
        <xdr:to>
          <xdr:col>2</xdr:col>
          <xdr:colOff>742950</xdr:colOff>
          <xdr:row>39</xdr:row>
          <xdr:rowOff>228600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Black Text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7214</xdr:colOff>
          <xdr:row>7</xdr:row>
          <xdr:rowOff>3096</xdr:rowOff>
        </xdr:from>
        <xdr:to>
          <xdr:col>5</xdr:col>
          <xdr:colOff>14670</xdr:colOff>
          <xdr:row>40</xdr:row>
          <xdr:rowOff>556846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Registration Form'!$B$11:$F$33" spid="_x0000_s42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37972" y="1736437"/>
              <a:ext cx="5006512" cy="75164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151623</xdr:colOff>
      <xdr:row>3</xdr:row>
      <xdr:rowOff>31879</xdr:rowOff>
    </xdr:from>
    <xdr:to>
      <xdr:col>14</xdr:col>
      <xdr:colOff>139959</xdr:colOff>
      <xdr:row>28</xdr:row>
      <xdr:rowOff>15551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32923" y="584329"/>
              <a:ext cx="6693936" cy="45874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625927</xdr:colOff>
      <xdr:row>2</xdr:row>
      <xdr:rowOff>149678</xdr:rowOff>
    </xdr:from>
    <xdr:to>
      <xdr:col>24</xdr:col>
      <xdr:colOff>408215</xdr:colOff>
      <xdr:row>29</xdr:row>
      <xdr:rowOff>164809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7177" y="530678"/>
          <a:ext cx="6313716" cy="51586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le\AppData\Roaming\Microsoft\Excel\XLSTART\PERSONAL.XLSB" TargetMode="External"/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Arial_Black_Text"/>
      <definedName name="Sort_Player_Names"/>
    </definedNames>
    <sheetDataSet>
      <sheetData sheetId="0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2-13T04:30:21.65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57"/>
  <sheetViews>
    <sheetView tabSelected="1" topLeftCell="A2" zoomScale="80" zoomScaleNormal="80" workbookViewId="0">
      <selection activeCell="F39" sqref="F39"/>
    </sheetView>
  </sheetViews>
  <sheetFormatPr defaultColWidth="9" defaultRowHeight="18"/>
  <cols>
    <col min="1" max="1" width="5.7265625" customWidth="1"/>
    <col min="2" max="2" width="5.7265625" style="1" customWidth="1"/>
    <col min="3" max="3" width="26.7265625" customWidth="1"/>
    <col min="4" max="4" width="10.7265625" customWidth="1"/>
    <col min="5" max="5" width="41.7265625" customWidth="1"/>
    <col min="6" max="6" width="15.7265625" customWidth="1"/>
    <col min="8" max="8" width="10.54296875" customWidth="1"/>
  </cols>
  <sheetData>
    <row r="1" spans="2:10" ht="13.5" customHeight="1"/>
    <row r="2" spans="2:10" ht="17.649999999999999" customHeight="1">
      <c r="B2" s="95" t="s">
        <v>3</v>
      </c>
      <c r="C2" s="95"/>
      <c r="D2" s="95"/>
      <c r="E2" s="95"/>
      <c r="F2" s="95"/>
    </row>
    <row r="3" spans="2:10" ht="19.5" customHeight="1" thickBot="1">
      <c r="B3" s="108"/>
      <c r="C3" s="108"/>
      <c r="D3" s="79" t="s">
        <v>29</v>
      </c>
      <c r="E3" s="79"/>
      <c r="F3" s="27"/>
    </row>
    <row r="4" spans="2:10" ht="23.25" customHeight="1" thickTop="1">
      <c r="B4" s="103" t="s">
        <v>8</v>
      </c>
      <c r="C4" s="104"/>
      <c r="D4" s="105"/>
      <c r="E4" s="55" t="s">
        <v>40</v>
      </c>
      <c r="F4" s="28"/>
      <c r="I4" s="60"/>
    </row>
    <row r="5" spans="2:10" ht="22.5" thickBot="1">
      <c r="B5" s="100" t="s">
        <v>38</v>
      </c>
      <c r="C5" s="101"/>
      <c r="D5" s="102"/>
      <c r="E5" s="59" t="s">
        <v>39</v>
      </c>
      <c r="F5" s="29"/>
    </row>
    <row r="6" spans="2:10" thickTop="1">
      <c r="B6" s="106" t="s">
        <v>4</v>
      </c>
      <c r="C6" s="107"/>
      <c r="D6" s="56"/>
      <c r="E6" s="83" t="s">
        <v>5</v>
      </c>
      <c r="F6" s="30" t="s">
        <v>11</v>
      </c>
    </row>
    <row r="7" spans="2:10">
      <c r="B7" s="92"/>
      <c r="C7" s="86"/>
      <c r="D7" s="57" t="s">
        <v>22</v>
      </c>
      <c r="E7" s="82"/>
      <c r="F7" s="31" t="s">
        <v>12</v>
      </c>
    </row>
    <row r="8" spans="2:10" ht="15.5">
      <c r="B8" s="92"/>
      <c r="C8" s="86"/>
      <c r="D8" s="57" t="s">
        <v>6</v>
      </c>
      <c r="E8" s="82"/>
      <c r="F8" s="32"/>
    </row>
    <row r="9" spans="2:10" ht="20" customHeight="1">
      <c r="B9" s="92"/>
      <c r="C9" s="86"/>
      <c r="D9" s="57" t="s">
        <v>6</v>
      </c>
      <c r="E9" s="82"/>
      <c r="F9" s="33"/>
    </row>
    <row r="10" spans="2:10" ht="17.649999999999999" customHeight="1" thickBot="1">
      <c r="B10" s="93"/>
      <c r="C10" s="85"/>
      <c r="D10" s="58" t="s">
        <v>7</v>
      </c>
      <c r="E10" s="84"/>
      <c r="F10" s="34"/>
      <c r="H10" s="21" t="s">
        <v>19</v>
      </c>
      <c r="I10" s="3"/>
    </row>
    <row r="11" spans="2:10" ht="18.75" customHeight="1" thickTop="1" thickBot="1">
      <c r="B11" s="14"/>
      <c r="C11" s="61" t="s">
        <v>27</v>
      </c>
      <c r="D11" s="62" t="s">
        <v>20</v>
      </c>
      <c r="E11" s="63" t="s">
        <v>28</v>
      </c>
      <c r="F11" s="62" t="s">
        <v>16</v>
      </c>
      <c r="G11" s="3"/>
      <c r="H11" s="3" t="s">
        <v>13</v>
      </c>
      <c r="I11" s="3" t="s">
        <v>21</v>
      </c>
      <c r="J11" s="3">
        <v>2025</v>
      </c>
    </row>
    <row r="12" spans="2:10" ht="21.5" thickTop="1">
      <c r="B12" s="13">
        <v>1</v>
      </c>
      <c r="C12" s="37"/>
      <c r="D12" s="38"/>
      <c r="E12" s="39"/>
      <c r="F12" s="70"/>
      <c r="H12" s="22">
        <f t="shared" ref="H12:H33" si="0">$J$11-D12</f>
        <v>2025</v>
      </c>
    </row>
    <row r="13" spans="2:10" ht="21">
      <c r="B13" s="13">
        <v>2</v>
      </c>
      <c r="C13" s="37"/>
      <c r="D13" s="24"/>
      <c r="E13" s="40"/>
      <c r="F13" s="70"/>
      <c r="H13" s="22">
        <f t="shared" si="0"/>
        <v>2025</v>
      </c>
    </row>
    <row r="14" spans="2:10" ht="21">
      <c r="B14" s="13">
        <v>3</v>
      </c>
      <c r="C14" s="69"/>
      <c r="D14" s="24"/>
      <c r="E14" s="40"/>
      <c r="F14" s="70"/>
      <c r="H14" s="22">
        <f t="shared" si="0"/>
        <v>2025</v>
      </c>
    </row>
    <row r="15" spans="2:10" ht="21">
      <c r="B15" s="13">
        <v>4</v>
      </c>
      <c r="C15" s="37"/>
      <c r="D15" s="24"/>
      <c r="E15" s="40"/>
      <c r="F15" s="70"/>
      <c r="H15" s="22">
        <f t="shared" si="0"/>
        <v>2025</v>
      </c>
    </row>
    <row r="16" spans="2:10" ht="21">
      <c r="B16" s="13">
        <v>5</v>
      </c>
      <c r="C16" s="37"/>
      <c r="D16" s="24"/>
      <c r="E16" s="40"/>
      <c r="F16" s="70"/>
      <c r="H16" s="22">
        <f t="shared" si="0"/>
        <v>2025</v>
      </c>
    </row>
    <row r="17" spans="2:8" ht="21">
      <c r="B17" s="13">
        <v>6</v>
      </c>
      <c r="C17" s="37"/>
      <c r="D17" s="24"/>
      <c r="E17" s="40"/>
      <c r="F17" s="70"/>
      <c r="H17" s="22">
        <f t="shared" si="0"/>
        <v>2025</v>
      </c>
    </row>
    <row r="18" spans="2:8" ht="21">
      <c r="B18" s="13">
        <v>7</v>
      </c>
      <c r="C18" s="37"/>
      <c r="D18" s="24"/>
      <c r="E18" s="40"/>
      <c r="F18" s="70"/>
      <c r="H18" s="22">
        <f t="shared" si="0"/>
        <v>2025</v>
      </c>
    </row>
    <row r="19" spans="2:8" ht="21">
      <c r="B19" s="13">
        <v>8</v>
      </c>
      <c r="C19" s="37"/>
      <c r="D19" s="24"/>
      <c r="E19" s="40"/>
      <c r="F19" s="70"/>
      <c r="H19" s="22">
        <f t="shared" si="0"/>
        <v>2025</v>
      </c>
    </row>
    <row r="20" spans="2:8" ht="21">
      <c r="B20" s="13">
        <v>9</v>
      </c>
      <c r="C20" s="37"/>
      <c r="D20" s="24"/>
      <c r="E20" s="40"/>
      <c r="F20" s="70"/>
      <c r="H20" s="22">
        <f t="shared" si="0"/>
        <v>2025</v>
      </c>
    </row>
    <row r="21" spans="2:8" ht="21">
      <c r="B21" s="13">
        <v>10</v>
      </c>
      <c r="C21" s="37"/>
      <c r="D21" s="24"/>
      <c r="E21" s="40"/>
      <c r="F21" s="70"/>
      <c r="H21" s="22">
        <f t="shared" si="0"/>
        <v>2025</v>
      </c>
    </row>
    <row r="22" spans="2:8" ht="21">
      <c r="B22" s="13">
        <v>11</v>
      </c>
      <c r="C22" s="37"/>
      <c r="D22" s="24"/>
      <c r="E22" s="40"/>
      <c r="F22" s="70"/>
      <c r="H22" s="22">
        <f t="shared" si="0"/>
        <v>2025</v>
      </c>
    </row>
    <row r="23" spans="2:8" ht="21">
      <c r="B23" s="13">
        <v>12</v>
      </c>
      <c r="C23" s="37"/>
      <c r="D23" s="24"/>
      <c r="E23" s="40"/>
      <c r="F23" s="70"/>
      <c r="H23" s="22">
        <f t="shared" si="0"/>
        <v>2025</v>
      </c>
    </row>
    <row r="24" spans="2:8" ht="21">
      <c r="B24" s="13">
        <v>13</v>
      </c>
      <c r="C24" s="23"/>
      <c r="D24" s="24"/>
      <c r="E24" s="40"/>
      <c r="F24" s="70"/>
      <c r="H24" s="22">
        <f t="shared" si="0"/>
        <v>2025</v>
      </c>
    </row>
    <row r="25" spans="2:8" ht="21">
      <c r="B25" s="13">
        <v>14</v>
      </c>
      <c r="C25" s="23"/>
      <c r="D25" s="24"/>
      <c r="E25" s="40"/>
      <c r="F25" s="70"/>
      <c r="H25" s="22">
        <f t="shared" si="0"/>
        <v>2025</v>
      </c>
    </row>
    <row r="26" spans="2:8" ht="21">
      <c r="B26" s="13">
        <v>15</v>
      </c>
      <c r="C26" s="23"/>
      <c r="D26" s="24"/>
      <c r="E26" s="40"/>
      <c r="F26" s="70"/>
      <c r="H26" s="22">
        <f t="shared" si="0"/>
        <v>2025</v>
      </c>
    </row>
    <row r="27" spans="2:8" ht="21">
      <c r="B27" s="13">
        <v>16</v>
      </c>
      <c r="C27" s="23"/>
      <c r="D27" s="24"/>
      <c r="E27" s="40"/>
      <c r="F27" s="70"/>
      <c r="H27" s="22">
        <f t="shared" si="0"/>
        <v>2025</v>
      </c>
    </row>
    <row r="28" spans="2:8" ht="21">
      <c r="B28" s="13">
        <v>17</v>
      </c>
      <c r="C28" s="23"/>
      <c r="D28" s="24"/>
      <c r="E28" s="40"/>
      <c r="F28" s="70"/>
      <c r="H28" s="22">
        <f t="shared" si="0"/>
        <v>2025</v>
      </c>
    </row>
    <row r="29" spans="2:8" ht="21">
      <c r="B29" s="13">
        <v>18</v>
      </c>
      <c r="C29" s="23"/>
      <c r="D29" s="24"/>
      <c r="E29" s="40"/>
      <c r="F29" s="70"/>
      <c r="H29" s="22">
        <f t="shared" si="0"/>
        <v>2025</v>
      </c>
    </row>
    <row r="30" spans="2:8" ht="21">
      <c r="B30" s="13">
        <v>19</v>
      </c>
      <c r="C30" s="23"/>
      <c r="D30" s="24"/>
      <c r="E30" s="40"/>
      <c r="F30" s="70"/>
      <c r="H30" s="22">
        <f t="shared" si="0"/>
        <v>2025</v>
      </c>
    </row>
    <row r="31" spans="2:8" ht="21">
      <c r="B31" s="13">
        <v>20</v>
      </c>
      <c r="C31" s="23"/>
      <c r="D31" s="24"/>
      <c r="E31" s="40"/>
      <c r="F31" s="70"/>
      <c r="H31" s="22">
        <f t="shared" si="0"/>
        <v>2025</v>
      </c>
    </row>
    <row r="32" spans="2:8" ht="21">
      <c r="B32" s="13">
        <v>21</v>
      </c>
      <c r="C32" s="23"/>
      <c r="D32" s="24"/>
      <c r="E32" s="40"/>
      <c r="F32" s="70"/>
      <c r="H32" s="22">
        <f t="shared" si="0"/>
        <v>2025</v>
      </c>
    </row>
    <row r="33" spans="2:8" ht="21.5" thickBot="1">
      <c r="B33" s="13">
        <v>22</v>
      </c>
      <c r="C33" s="25"/>
      <c r="D33" s="24"/>
      <c r="E33" s="26"/>
      <c r="F33" s="70"/>
      <c r="H33" s="22">
        <f t="shared" si="0"/>
        <v>2025</v>
      </c>
    </row>
    <row r="34" spans="2:8" ht="15.5" customHeight="1" thickTop="1" thickBot="1">
      <c r="B34" s="48"/>
      <c r="C34" s="97" t="s">
        <v>26</v>
      </c>
      <c r="D34" s="98"/>
      <c r="E34" s="98"/>
      <c r="F34" s="99"/>
      <c r="H34" s="22"/>
    </row>
    <row r="35" spans="2:8" ht="16" thickTop="1">
      <c r="B35" s="12" t="s">
        <v>0</v>
      </c>
      <c r="C35" s="75"/>
      <c r="D35" s="71"/>
      <c r="E35" s="76"/>
      <c r="F35" s="72"/>
    </row>
    <row r="36" spans="2:8" ht="16" thickBot="1">
      <c r="B36" s="8" t="s">
        <v>0</v>
      </c>
      <c r="C36" s="77"/>
      <c r="D36" s="73"/>
      <c r="E36" s="78"/>
      <c r="F36" s="74"/>
    </row>
    <row r="37" spans="2:8" ht="18.5" thickTop="1">
      <c r="C37" s="96" t="s">
        <v>1</v>
      </c>
      <c r="D37" s="96"/>
      <c r="E37" s="91" t="s">
        <v>2</v>
      </c>
      <c r="F37" s="2"/>
    </row>
    <row r="38" spans="2:8">
      <c r="B38" s="1" t="s">
        <v>19</v>
      </c>
    </row>
    <row r="39" spans="2:8">
      <c r="C39" s="20"/>
      <c r="D39" s="20"/>
      <c r="E39" s="4"/>
      <c r="F39" s="2"/>
    </row>
    <row r="40" spans="2:8">
      <c r="C40" s="20"/>
      <c r="D40" s="20"/>
      <c r="E40" s="4"/>
      <c r="F40" s="2"/>
    </row>
    <row r="41" spans="2:8">
      <c r="C41" s="20"/>
      <c r="D41" s="20"/>
      <c r="E41" s="91"/>
      <c r="F41" s="2"/>
    </row>
    <row r="42" spans="2:8">
      <c r="C42" s="20"/>
      <c r="D42" s="20"/>
      <c r="E42" s="4"/>
      <c r="F42" s="2"/>
    </row>
    <row r="43" spans="2:8">
      <c r="C43" s="20"/>
      <c r="D43" s="20"/>
      <c r="E43" s="4"/>
      <c r="F43" s="2"/>
    </row>
    <row r="45" spans="2:8" ht="18.5" thickBot="1">
      <c r="B45" s="1" t="s">
        <v>18</v>
      </c>
      <c r="H45" s="87" t="s">
        <v>31</v>
      </c>
    </row>
    <row r="46" spans="2:8" ht="18.75" customHeight="1" thickTop="1" thickBot="1">
      <c r="B46" s="14"/>
      <c r="C46" s="16" t="s">
        <v>14</v>
      </c>
      <c r="D46" s="17" t="s">
        <v>15</v>
      </c>
      <c r="E46" s="18" t="s">
        <v>17</v>
      </c>
      <c r="F46" s="19" t="s">
        <v>16</v>
      </c>
      <c r="G46" s="3"/>
      <c r="H46" s="87" t="e">
        <f>AVERAGEIF(H12:H33,"&lt;110")</f>
        <v>#DIV/0!</v>
      </c>
    </row>
    <row r="47" spans="2:8" ht="18.5" thickTop="1"/>
    <row r="53" spans="2:6" ht="18.5" thickBot="1">
      <c r="B53" s="94" t="s">
        <v>30</v>
      </c>
      <c r="C53" s="94"/>
      <c r="F53" s="9" t="s">
        <v>9</v>
      </c>
    </row>
    <row r="54" spans="2:6" ht="25" thickTop="1">
      <c r="E54" s="5" t="s">
        <v>40</v>
      </c>
      <c r="F54" s="6"/>
    </row>
    <row r="55" spans="2:6" ht="19" thickBot="1">
      <c r="F55" s="11" t="s">
        <v>10</v>
      </c>
    </row>
    <row r="56" spans="2:6" ht="18.5" thickTop="1">
      <c r="F56" s="10" t="s">
        <v>11</v>
      </c>
    </row>
    <row r="57" spans="2:6">
      <c r="F57" s="7" t="s">
        <v>12</v>
      </c>
    </row>
  </sheetData>
  <sortState xmlns:xlrd2="http://schemas.microsoft.com/office/spreadsheetml/2017/richdata2" ref="B12:L33">
    <sortCondition ref="C12:C33"/>
  </sortState>
  <mergeCells count="8">
    <mergeCell ref="B53:C53"/>
    <mergeCell ref="B2:F2"/>
    <mergeCell ref="C37:D37"/>
    <mergeCell ref="C34:F34"/>
    <mergeCell ref="B5:D5"/>
    <mergeCell ref="B4:D4"/>
    <mergeCell ref="B6:C6"/>
    <mergeCell ref="B3:C3"/>
  </mergeCells>
  <conditionalFormatting sqref="H12:H33">
    <cfRule type="cellIs" dxfId="4" priority="1" operator="lessThan">
      <formula>$B$5</formula>
    </cfRule>
    <cfRule type="cellIs" dxfId="3" priority="2" operator="greaterThan">
      <formula>$B$5</formula>
    </cfRule>
    <cfRule type="cellIs" dxfId="2" priority="3" operator="equal">
      <formula>$C$5</formula>
    </cfRule>
    <cfRule type="cellIs" dxfId="1" priority="4" operator="greaterThan">
      <formula>$C$5</formula>
    </cfRule>
    <cfRule type="cellIs" dxfId="0" priority="5" operator="lessThan">
      <formula>$C$5</formula>
    </cfRule>
  </conditionalFormatting>
  <printOptions horizontalCentered="1" verticalCentered="1"/>
  <pageMargins left="0.25" right="0.25" top="0.75" bottom="0.75" header="0.3" footer="0.3"/>
  <pageSetup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Sort_Player_Names">
                <anchor moveWithCells="1" sizeWithCells="1">
                  <from>
                    <xdr:col>1</xdr:col>
                    <xdr:colOff>95250</xdr:colOff>
                    <xdr:row>40</xdr:row>
                    <xdr:rowOff>95250</xdr:rowOff>
                  </from>
                  <to>
                    <xdr:col>2</xdr:col>
                    <xdr:colOff>1123950</xdr:colOff>
                    <xdr:row>42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Arial_Black_Text">
                <anchor moveWithCells="1" sizeWithCells="1">
                  <from>
                    <xdr:col>1</xdr:col>
                    <xdr:colOff>133350</xdr:colOff>
                    <xdr:row>38</xdr:row>
                    <xdr:rowOff>31750</xdr:rowOff>
                  </from>
                  <to>
                    <xdr:col>2</xdr:col>
                    <xdr:colOff>742950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8302-09A2-4768-97A0-F38D8B290028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F5AA-0616-4029-AA4B-6DA03D374C11}">
  <sheetPr codeName="Sheet4">
    <pageSetUpPr fitToPage="1"/>
  </sheetPr>
  <dimension ref="B1:F49"/>
  <sheetViews>
    <sheetView zoomScale="130" zoomScaleNormal="130" workbookViewId="0">
      <selection activeCell="B3" sqref="B3:E3"/>
    </sheetView>
  </sheetViews>
  <sheetFormatPr defaultRowHeight="14.5"/>
  <cols>
    <col min="1" max="1" width="4.7265625" customWidth="1"/>
    <col min="2" max="2" width="5.7265625" customWidth="1"/>
    <col min="3" max="3" width="33.26953125" customWidth="1"/>
    <col min="4" max="4" width="12.81640625" customWidth="1"/>
    <col min="5" max="5" width="18.7265625" customWidth="1"/>
    <col min="6" max="6" width="28.81640625" customWidth="1"/>
  </cols>
  <sheetData>
    <row r="1" spans="2:6" ht="20">
      <c r="B1" s="115" t="s">
        <v>3</v>
      </c>
      <c r="C1" s="115"/>
      <c r="D1" s="115"/>
      <c r="E1" s="115"/>
      <c r="F1" s="64"/>
    </row>
    <row r="2" spans="2:6" ht="15.5">
      <c r="B2" s="43"/>
      <c r="C2" s="43"/>
      <c r="D2" s="43"/>
      <c r="E2" s="43"/>
      <c r="F2" s="43"/>
    </row>
    <row r="3" spans="2:6" ht="24.5">
      <c r="B3" s="116" t="s">
        <v>40</v>
      </c>
      <c r="C3" s="116"/>
      <c r="D3" s="116"/>
      <c r="E3" s="116"/>
      <c r="F3" s="65"/>
    </row>
    <row r="4" spans="2:6" ht="19" thickBot="1">
      <c r="B4" s="117">
        <f>'Registration Form'!B3</f>
        <v>0</v>
      </c>
      <c r="C4" s="118"/>
      <c r="E4" s="44" t="s">
        <v>9</v>
      </c>
    </row>
    <row r="5" spans="2:6" ht="25.5" thickTop="1" thickBot="1">
      <c r="B5" s="113" t="str">
        <f>'Registration Form'!E5</f>
        <v>enter team name here</v>
      </c>
      <c r="C5" s="114"/>
      <c r="D5" s="68" t="str">
        <f>'Registration Form'!B5</f>
        <v>enter age group here</v>
      </c>
      <c r="E5" s="15">
        <f>'Registration Form'!F4</f>
        <v>0</v>
      </c>
    </row>
    <row r="6" spans="2:6" ht="16.5" customHeight="1" thickTop="1">
      <c r="B6" s="109">
        <f>'Registration Form'!B7</f>
        <v>0</v>
      </c>
      <c r="C6" s="110"/>
      <c r="D6" s="53">
        <f>'Registration Form'!B8</f>
        <v>0</v>
      </c>
      <c r="E6" s="81">
        <f>'Registration Form'!B10</f>
        <v>0</v>
      </c>
    </row>
    <row r="7" spans="2:6" ht="16.5" customHeight="1" thickBot="1">
      <c r="B7" s="111">
        <f>'Registration Form'!E7</f>
        <v>0</v>
      </c>
      <c r="C7" s="112"/>
      <c r="D7" s="54">
        <f>'Registration Form'!E8</f>
        <v>0</v>
      </c>
      <c r="E7" s="80">
        <f>'Registration Form'!E10</f>
        <v>0</v>
      </c>
    </row>
    <row r="8" spans="2:6" ht="15" thickTop="1"/>
    <row r="38" spans="2:6" ht="23.25" customHeight="1"/>
    <row r="39" spans="2:6" ht="69.900000000000006" customHeight="1"/>
    <row r="40" spans="2:6" ht="19.399999999999999" customHeight="1"/>
    <row r="41" spans="2:6" ht="44.65" customHeight="1" thickBot="1">
      <c r="B41" s="42"/>
      <c r="C41" s="42"/>
      <c r="D41" s="42"/>
      <c r="E41" s="42"/>
    </row>
    <row r="42" spans="2:6" ht="12.65" customHeight="1" thickTop="1">
      <c r="B42" s="41"/>
      <c r="C42" s="41"/>
      <c r="D42" s="41"/>
      <c r="E42" s="41"/>
    </row>
    <row r="43" spans="2:6" ht="25.4" customHeight="1">
      <c r="C43" s="35" t="s">
        <v>1</v>
      </c>
      <c r="D43" s="36" t="s">
        <v>2</v>
      </c>
    </row>
    <row r="44" spans="2:6" ht="11.25" customHeight="1">
      <c r="C44" s="35"/>
      <c r="D44" s="36"/>
    </row>
    <row r="45" spans="2:6">
      <c r="B45" s="47" t="s">
        <v>25</v>
      </c>
      <c r="C45" s="35"/>
      <c r="D45" s="36"/>
      <c r="E45" s="36"/>
    </row>
    <row r="46" spans="2:6" ht="15" thickBot="1">
      <c r="C46" s="45" t="s">
        <v>23</v>
      </c>
      <c r="D46" s="36" t="s">
        <v>24</v>
      </c>
      <c r="E46" s="36" t="s">
        <v>16</v>
      </c>
    </row>
    <row r="47" spans="2:6" ht="16" thickTop="1">
      <c r="B47" s="12" t="s">
        <v>0</v>
      </c>
      <c r="C47" s="66"/>
      <c r="D47" s="49"/>
      <c r="E47" s="50"/>
      <c r="F47" s="46"/>
    </row>
    <row r="48" spans="2:6" ht="16" thickBot="1">
      <c r="B48" s="8" t="s">
        <v>0</v>
      </c>
      <c r="C48" s="67"/>
      <c r="D48" s="51"/>
      <c r="E48" s="52"/>
      <c r="F48" s="46"/>
    </row>
    <row r="49" ht="15" thickTop="1"/>
  </sheetData>
  <mergeCells count="6">
    <mergeCell ref="B6:C6"/>
    <mergeCell ref="B7:C7"/>
    <mergeCell ref="B5:C5"/>
    <mergeCell ref="B1:E1"/>
    <mergeCell ref="B3:E3"/>
    <mergeCell ref="B4:C4"/>
  </mergeCells>
  <pageMargins left="0.7" right="0.7" top="0.75" bottom="0.75" header="0.3" footer="0.3"/>
  <pageSetup scale="8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8828-0B15-4D99-9B85-9837305D7A13}">
  <dimension ref="A3:C28"/>
  <sheetViews>
    <sheetView zoomScale="70" zoomScaleNormal="70" workbookViewId="0">
      <selection activeCell="I36" sqref="I36"/>
    </sheetView>
  </sheetViews>
  <sheetFormatPr defaultRowHeight="14.5"/>
  <cols>
    <col min="1" max="1" width="15.26953125" customWidth="1"/>
    <col min="2" max="2" width="15.26953125" style="88" customWidth="1"/>
    <col min="3" max="3" width="9.26953125" style="88"/>
  </cols>
  <sheetData>
    <row r="3" spans="1:3">
      <c r="A3" s="89"/>
      <c r="B3" s="88" t="s">
        <v>32</v>
      </c>
      <c r="C3" s="88" t="s">
        <v>33</v>
      </c>
    </row>
    <row r="4" spans="1:3">
      <c r="A4" s="89" t="s">
        <v>34</v>
      </c>
      <c r="B4" s="90">
        <v>95901</v>
      </c>
      <c r="C4" s="90">
        <v>1000</v>
      </c>
    </row>
    <row r="5" spans="1:3">
      <c r="A5" s="89" t="s">
        <v>37</v>
      </c>
      <c r="B5" s="90">
        <v>95380</v>
      </c>
      <c r="C5" s="90">
        <v>1000</v>
      </c>
    </row>
    <row r="6" spans="1:3">
      <c r="A6" s="89" t="s">
        <v>35</v>
      </c>
      <c r="B6" s="90">
        <v>95642</v>
      </c>
      <c r="C6" s="90">
        <v>1000</v>
      </c>
    </row>
    <row r="7" spans="1:3">
      <c r="A7" s="89" t="s">
        <v>36</v>
      </c>
      <c r="B7" s="90">
        <v>94952</v>
      </c>
      <c r="C7" s="90">
        <v>1000</v>
      </c>
    </row>
    <row r="8" spans="1:3">
      <c r="B8" s="88">
        <f>'Registration Form'!F12</f>
        <v>0</v>
      </c>
      <c r="C8" s="88">
        <v>25</v>
      </c>
    </row>
    <row r="9" spans="1:3">
      <c r="B9" s="88">
        <f>'Registration Form'!F13</f>
        <v>0</v>
      </c>
      <c r="C9" s="88">
        <v>25</v>
      </c>
    </row>
    <row r="10" spans="1:3">
      <c r="B10" s="88">
        <f>'Registration Form'!F14</f>
        <v>0</v>
      </c>
      <c r="C10" s="88">
        <v>25</v>
      </c>
    </row>
    <row r="11" spans="1:3">
      <c r="B11" s="88">
        <f>'Registration Form'!F15</f>
        <v>0</v>
      </c>
      <c r="C11" s="88">
        <v>25</v>
      </c>
    </row>
    <row r="12" spans="1:3">
      <c r="B12" s="88">
        <f>'Registration Form'!F16</f>
        <v>0</v>
      </c>
      <c r="C12" s="88">
        <v>25</v>
      </c>
    </row>
    <row r="13" spans="1:3">
      <c r="B13" s="88">
        <f>'Registration Form'!F17</f>
        <v>0</v>
      </c>
      <c r="C13" s="88">
        <v>25</v>
      </c>
    </row>
    <row r="14" spans="1:3">
      <c r="B14" s="88">
        <f>'Registration Form'!F18</f>
        <v>0</v>
      </c>
      <c r="C14" s="88">
        <v>25</v>
      </c>
    </row>
    <row r="15" spans="1:3">
      <c r="B15" s="88">
        <f>'Registration Form'!F19</f>
        <v>0</v>
      </c>
      <c r="C15" s="88">
        <v>25</v>
      </c>
    </row>
    <row r="16" spans="1:3">
      <c r="B16" s="88">
        <f>'Registration Form'!F20</f>
        <v>0</v>
      </c>
      <c r="C16" s="88">
        <v>25</v>
      </c>
    </row>
    <row r="17" spans="2:3">
      <c r="B17" s="88">
        <f>'Registration Form'!F21</f>
        <v>0</v>
      </c>
      <c r="C17" s="88">
        <v>25</v>
      </c>
    </row>
    <row r="18" spans="2:3">
      <c r="B18" s="88">
        <f>'Registration Form'!F22</f>
        <v>0</v>
      </c>
      <c r="C18" s="88">
        <v>25</v>
      </c>
    </row>
    <row r="19" spans="2:3">
      <c r="B19" s="88">
        <f>'Registration Form'!F23</f>
        <v>0</v>
      </c>
      <c r="C19" s="88">
        <v>25</v>
      </c>
    </row>
    <row r="20" spans="2:3">
      <c r="B20" s="88">
        <f>'Registration Form'!F24</f>
        <v>0</v>
      </c>
      <c r="C20" s="88">
        <v>25</v>
      </c>
    </row>
    <row r="21" spans="2:3">
      <c r="B21" s="88">
        <f>'Registration Form'!F25</f>
        <v>0</v>
      </c>
      <c r="C21" s="88">
        <v>25</v>
      </c>
    </row>
    <row r="22" spans="2:3">
      <c r="B22" s="88">
        <f>'Registration Form'!F26</f>
        <v>0</v>
      </c>
      <c r="C22" s="88">
        <v>25</v>
      </c>
    </row>
    <row r="23" spans="2:3">
      <c r="B23" s="88">
        <f>'Registration Form'!F27</f>
        <v>0</v>
      </c>
      <c r="C23" s="88">
        <v>25</v>
      </c>
    </row>
    <row r="24" spans="2:3">
      <c r="B24" s="88">
        <f>'Registration Form'!F28</f>
        <v>0</v>
      </c>
      <c r="C24" s="88">
        <v>25</v>
      </c>
    </row>
    <row r="25" spans="2:3">
      <c r="B25" s="88">
        <f>'Registration Form'!F29</f>
        <v>0</v>
      </c>
      <c r="C25" s="88">
        <v>25</v>
      </c>
    </row>
    <row r="26" spans="2:3">
      <c r="B26" s="88">
        <f>'Registration Form'!F30</f>
        <v>0</v>
      </c>
      <c r="C26" s="88">
        <v>25</v>
      </c>
    </row>
    <row r="27" spans="2:3">
      <c r="B27" s="88">
        <f>'Registration Form'!F31</f>
        <v>0</v>
      </c>
      <c r="C27" s="88">
        <v>25</v>
      </c>
    </row>
    <row r="28" spans="2:3">
      <c r="B28" s="88">
        <f>'Registration Form'!F32</f>
        <v>0</v>
      </c>
      <c r="C28" s="88">
        <v>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3B032-7D24-49EF-97E3-6B73D1A5F9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22F0-F805-46F0-916E-2E8DDEA64A48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Registration Form</vt:lpstr>
      <vt:lpstr>Sheet2</vt:lpstr>
      <vt:lpstr>Website Form</vt:lpstr>
      <vt:lpstr>Map</vt:lpstr>
      <vt:lpstr>Sheet3</vt:lpstr>
      <vt:lpstr>Sheet1</vt:lpstr>
      <vt:lpstr>'Registration Form'!Print_Area</vt:lpstr>
      <vt:lpstr>'Website Form'!Print_Area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Pete Lewis</cp:lastModifiedBy>
  <cp:lastPrinted>2024-01-09T05:50:42Z</cp:lastPrinted>
  <dcterms:created xsi:type="dcterms:W3CDTF">2015-09-28T20:57:00Z</dcterms:created>
  <dcterms:modified xsi:type="dcterms:W3CDTF">2025-01-06T03:18:03Z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